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<sst xmlns="http://schemas.openxmlformats.org/spreadsheetml/2006/main" count="89" uniqueCount="72">
  <si>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>St.-Nr.</t>
  </si>
  <si>
    <t>Name</t>
  </si>
  <si>
    <t>Vorname</t>
  </si>
  <si>
    <t>Verein / Team / Wohnort</t>
  </si>
  <si>
    <t>RSV Blau-Weiß Meiningen</t>
  </si>
  <si>
    <t>Beyer</t>
  </si>
  <si>
    <t>Andreas</t>
  </si>
  <si>
    <t xml:space="preserve">RSV Blau-Weiß Meiningen </t>
  </si>
  <si>
    <t>Schubert</t>
  </si>
  <si>
    <t>Wollny</t>
  </si>
  <si>
    <t>Konstantin</t>
  </si>
  <si>
    <t>Gerd</t>
  </si>
  <si>
    <t>Schramm</t>
  </si>
  <si>
    <t>Dreißigacker, 06.10.2007</t>
  </si>
  <si>
    <t>Anacker</t>
  </si>
  <si>
    <t>Patrick</t>
  </si>
  <si>
    <t>Meininger MTB - Club</t>
  </si>
  <si>
    <t>Schäfer</t>
  </si>
  <si>
    <t>Axel</t>
  </si>
  <si>
    <t>Team Geba - Biker</t>
  </si>
  <si>
    <t>Achim</t>
  </si>
  <si>
    <t>Wolf</t>
  </si>
  <si>
    <t>Thomas</t>
  </si>
  <si>
    <t>Team Elektro-Wolf</t>
  </si>
  <si>
    <t>Fabian</t>
  </si>
  <si>
    <t>Conrad</t>
  </si>
  <si>
    <t>Denny</t>
  </si>
  <si>
    <t>Beck</t>
  </si>
  <si>
    <t>Sven</t>
  </si>
  <si>
    <t>Loch</t>
  </si>
  <si>
    <t>Steffen</t>
  </si>
  <si>
    <t>Walther</t>
  </si>
  <si>
    <t>Lucien</t>
  </si>
  <si>
    <t>Schmidt</t>
  </si>
  <si>
    <t>Danny</t>
  </si>
  <si>
    <t>RTR Viernau</t>
  </si>
  <si>
    <t>Martin</t>
  </si>
  <si>
    <t>Hauschild</t>
  </si>
  <si>
    <t>Peter</t>
  </si>
  <si>
    <t>Scheibe</t>
  </si>
  <si>
    <t>Jan</t>
  </si>
  <si>
    <t>Meiningen Express</t>
  </si>
  <si>
    <t>Platz</t>
  </si>
  <si>
    <t>RSV Blau - Weiß Meiningen</t>
  </si>
  <si>
    <t>Ergebnisliste MTB-Cross Country-Jedermannrennen</t>
  </si>
  <si>
    <t>Berke</t>
  </si>
  <si>
    <t>Franz</t>
  </si>
  <si>
    <t>Viba Anschütz Team</t>
  </si>
  <si>
    <t>Rene</t>
  </si>
  <si>
    <t>Urban</t>
  </si>
  <si>
    <t>Friedrich</t>
  </si>
  <si>
    <t>Matthias</t>
  </si>
  <si>
    <t>Weyh</t>
  </si>
  <si>
    <t>Dreißigacker</t>
  </si>
  <si>
    <t>Zentgraf</t>
  </si>
  <si>
    <t>Coastal</t>
  </si>
  <si>
    <t>Rhönbiker</t>
  </si>
  <si>
    <t>Christian</t>
  </si>
  <si>
    <t>WSV Brotterode</t>
  </si>
  <si>
    <t>Markscheffel</t>
  </si>
  <si>
    <t>Lothar</t>
  </si>
  <si>
    <t>Brandt</t>
  </si>
  <si>
    <t>Veiko</t>
  </si>
  <si>
    <t>Kuratorium Friedensfahrt</t>
  </si>
  <si>
    <t>Jürgen</t>
  </si>
  <si>
    <t>RG Wasungen / Rohr</t>
  </si>
  <si>
    <t>Lutz</t>
  </si>
  <si>
    <t>Fahrad Fuchs Kaltennordheim</t>
  </si>
  <si>
    <t>1. Suhler MTB-Club / Marathon Bikes Racing Team</t>
  </si>
  <si>
    <t>Zeit</t>
  </si>
  <si>
    <t>Gesamtwertung</t>
  </si>
  <si>
    <t>Differenz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</si>
</sst>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2" xfId="0" applyBorder="1" applyAlignment="1">
      <alignment/>
    </xf>
    <xf numFmtId="47" fontId="0" fillId="0" borderId="1" xfId="0" applyNumberFormat="1" applyFont="1" applyBorder="1" applyAlignment="1">
      <alignment horizontal="center"/>
    </xf>
    <xf numFmtId="47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7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6">
      <selection activeCell="G34" sqref="G34"/>
    </sheetView>
  </sheetViews>
  <sheetFormatPr defaultColWidth="11.421875" defaultRowHeight="12.75"/>
  <cols>
    <col min="1" max="1" width="5.57421875" style="0" bestFit="1" customWidth="1"/>
    <col min="2" max="2" width="6.140625" style="0" customWidth="1"/>
    <col min="4" max="4" width="9.8515625" style="0" bestFit="1" customWidth="1"/>
    <col min="5" max="5" width="35.8515625" style="0" bestFit="1" customWidth="1"/>
    <col min="6" max="6" width="7.140625" style="8" bestFit="1" customWidth="1"/>
  </cols>
  <sheetData>
    <row r="1" spans="2:6" s="6" customFormat="1" ht="18">
      <c r="B1" s="12" t="s">
        <v>43</v>
      </c>
      <c r="C1" s="11"/>
      <c r="D1" s="11"/>
      <c r="E1" s="11"/>
      <c r="F1" s="7"/>
    </row>
    <row r="2" spans="2:5" ht="9" customHeight="1">
      <c r="B2" s="13"/>
      <c r="C2" s="13"/>
      <c r="D2" s="13"/>
      <c r="E2" s="13"/>
    </row>
    <row r="3" spans="2:6" s="3" customFormat="1" ht="18">
      <c r="B3" s="15" t="s">
        <v>44</v>
      </c>
      <c r="C3" s="14"/>
      <c r="D3" s="14"/>
      <c r="E3" s="14"/>
      <c r="F3" s="22"/>
    </row>
    <row r="4" spans="2:5" ht="12.75">
      <c r="B4" s="13" t="s">
        <v>13</v>
      </c>
      <c r="C4" s="13"/>
      <c r="D4" s="13"/>
      <c r="E4" s="13"/>
    </row>
    <row r="5" spans="2:5" ht="20.25">
      <c r="B5" s="26" t="s">
        <v>70</v>
      </c>
      <c r="C5" s="13"/>
      <c r="D5" s="13"/>
      <c r="E5" s="13"/>
    </row>
    <row r="6" spans="2:5" ht="9" customHeight="1">
      <c r="B6" s="27"/>
      <c r="C6" s="27"/>
      <c r="D6" s="27"/>
      <c r="E6" s="27"/>
    </row>
    <row r="7" spans="1:7" ht="12.75">
      <c r="A7" s="25" t="s">
        <v>42</v>
      </c>
      <c r="B7" s="16" t="s">
        <v>0</v>
      </c>
      <c r="C7" s="16" t="s">
        <v>1</v>
      </c>
      <c r="D7" s="16" t="s">
        <v>2</v>
      </c>
      <c r="E7" s="16" t="s">
        <v>3</v>
      </c>
      <c r="F7" s="16" t="s">
        <v>69</v>
      </c>
      <c r="G7" s="30" t="s">
        <v>71</v>
      </c>
    </row>
    <row r="8" spans="1:7" s="9" customFormat="1" ht="12.75">
      <c r="A8" s="17">
        <v>1</v>
      </c>
      <c r="B8" s="18">
        <v>143</v>
      </c>
      <c r="C8" s="18" t="s">
        <v>21</v>
      </c>
      <c r="D8" s="18" t="s">
        <v>22</v>
      </c>
      <c r="E8" s="19" t="s">
        <v>23</v>
      </c>
      <c r="F8" s="28">
        <v>0.02119212962962963</v>
      </c>
      <c r="G8" s="19"/>
    </row>
    <row r="9" spans="1:7" s="9" customFormat="1" ht="12.75">
      <c r="A9" s="17">
        <v>2</v>
      </c>
      <c r="B9" s="18">
        <v>142</v>
      </c>
      <c r="C9" s="18" t="s">
        <v>33</v>
      </c>
      <c r="D9" s="18" t="s">
        <v>34</v>
      </c>
      <c r="E9" s="19" t="s">
        <v>35</v>
      </c>
      <c r="F9" s="28">
        <v>0.021342592592592594</v>
      </c>
      <c r="G9" s="31">
        <f>SUM(F9-F8)</f>
        <v>0.00015046296296296335</v>
      </c>
    </row>
    <row r="10" spans="1:7" s="9" customFormat="1" ht="12.75">
      <c r="A10" s="17">
        <v>3</v>
      </c>
      <c r="B10" s="18">
        <v>132</v>
      </c>
      <c r="C10" s="20" t="s">
        <v>45</v>
      </c>
      <c r="D10" s="20" t="s">
        <v>46</v>
      </c>
      <c r="E10" s="19" t="s">
        <v>47</v>
      </c>
      <c r="F10" s="28">
        <v>0.021377314814814818</v>
      </c>
      <c r="G10" s="31">
        <f>SUM(F10-F8)</f>
        <v>0.00018518518518518753</v>
      </c>
    </row>
    <row r="11" spans="1:7" s="4" customFormat="1" ht="12.75">
      <c r="A11" s="17">
        <v>4</v>
      </c>
      <c r="B11" s="18">
        <v>144</v>
      </c>
      <c r="C11" s="18" t="s">
        <v>21</v>
      </c>
      <c r="D11" s="18" t="s">
        <v>24</v>
      </c>
      <c r="E11" s="19" t="s">
        <v>23</v>
      </c>
      <c r="F11" s="28">
        <v>0.021377314814814818</v>
      </c>
      <c r="G11" s="31">
        <f>SUM(F11-F8)</f>
        <v>0.00018518518518518753</v>
      </c>
    </row>
    <row r="12" spans="1:7" s="4" customFormat="1" ht="12.75">
      <c r="A12" s="17">
        <v>5</v>
      </c>
      <c r="B12" s="18">
        <v>167</v>
      </c>
      <c r="C12" s="19" t="s">
        <v>59</v>
      </c>
      <c r="D12" s="19" t="s">
        <v>60</v>
      </c>
      <c r="E12" s="24" t="s">
        <v>68</v>
      </c>
      <c r="F12" s="28">
        <v>0.022048611111111113</v>
      </c>
      <c r="G12" s="31">
        <f>SUM(F12-F8)</f>
        <v>0.0008564814814814824</v>
      </c>
    </row>
    <row r="13" spans="1:7" s="4" customFormat="1" ht="12.75">
      <c r="A13" s="17">
        <v>6</v>
      </c>
      <c r="B13" s="21">
        <v>151</v>
      </c>
      <c r="C13" s="20" t="s">
        <v>54</v>
      </c>
      <c r="D13" s="20" t="s">
        <v>55</v>
      </c>
      <c r="E13" s="20" t="s">
        <v>56</v>
      </c>
      <c r="F13" s="28">
        <v>0.022615740740740742</v>
      </c>
      <c r="G13" s="31">
        <f>SUM(F13-F8)</f>
        <v>0.0014236111111111116</v>
      </c>
    </row>
    <row r="14" spans="1:7" s="4" customFormat="1" ht="12.75">
      <c r="A14" s="17">
        <v>7</v>
      </c>
      <c r="B14" s="18">
        <v>130</v>
      </c>
      <c r="C14" s="19" t="s">
        <v>9</v>
      </c>
      <c r="D14" s="19" t="s">
        <v>10</v>
      </c>
      <c r="E14" s="18" t="s">
        <v>4</v>
      </c>
      <c r="F14" s="28">
        <v>0.022673611111111113</v>
      </c>
      <c r="G14" s="31">
        <f>SUM(F14-F8)</f>
        <v>0.001481481481481483</v>
      </c>
    </row>
    <row r="15" spans="1:7" s="4" customFormat="1" ht="12.75">
      <c r="A15" s="17">
        <v>8</v>
      </c>
      <c r="B15" s="18">
        <v>140</v>
      </c>
      <c r="C15" s="18" t="s">
        <v>31</v>
      </c>
      <c r="D15" s="18" t="s">
        <v>32</v>
      </c>
      <c r="E15" s="18" t="s">
        <v>16</v>
      </c>
      <c r="F15" s="28">
        <v>0.022777777777777775</v>
      </c>
      <c r="G15" s="31">
        <f>SUM(F15-F8)</f>
        <v>0.001585648148148145</v>
      </c>
    </row>
    <row r="16" spans="1:7" s="4" customFormat="1" ht="12.75">
      <c r="A16" s="17">
        <v>9</v>
      </c>
      <c r="B16" s="18">
        <v>161</v>
      </c>
      <c r="C16" s="19" t="s">
        <v>8</v>
      </c>
      <c r="D16" s="19" t="s">
        <v>11</v>
      </c>
      <c r="E16" s="19" t="s">
        <v>7</v>
      </c>
      <c r="F16" s="28">
        <v>0.02291666666666667</v>
      </c>
      <c r="G16" s="31">
        <f>SUM(F16-F8)</f>
        <v>0.0017245370370370383</v>
      </c>
    </row>
    <row r="17" spans="1:7" s="4" customFormat="1" ht="12.75">
      <c r="A17" s="17">
        <v>10</v>
      </c>
      <c r="B17" s="18">
        <v>148</v>
      </c>
      <c r="C17" s="18" t="s">
        <v>49</v>
      </c>
      <c r="D17" s="18" t="s">
        <v>48</v>
      </c>
      <c r="E17" s="19" t="s">
        <v>35</v>
      </c>
      <c r="F17" s="28">
        <v>0.02314814814814815</v>
      </c>
      <c r="G17" s="31">
        <f>SUM(F17-F8)</f>
        <v>0.00195601851851852</v>
      </c>
    </row>
    <row r="18" spans="1:7" s="4" customFormat="1" ht="12.75">
      <c r="A18" s="17">
        <v>11</v>
      </c>
      <c r="B18" s="18">
        <v>160</v>
      </c>
      <c r="C18" s="19" t="s">
        <v>5</v>
      </c>
      <c r="D18" s="19" t="s">
        <v>6</v>
      </c>
      <c r="E18" s="19" t="s">
        <v>7</v>
      </c>
      <c r="F18" s="28">
        <v>0.023240740740740742</v>
      </c>
      <c r="G18" s="31">
        <f>SUM(F18-F8)</f>
        <v>0.002048611111111112</v>
      </c>
    </row>
    <row r="19" spans="1:7" s="4" customFormat="1" ht="12.75">
      <c r="A19" s="17">
        <v>12</v>
      </c>
      <c r="B19" s="18">
        <v>141</v>
      </c>
      <c r="C19" s="18" t="s">
        <v>14</v>
      </c>
      <c r="D19" s="18" t="s">
        <v>15</v>
      </c>
      <c r="E19" s="19" t="s">
        <v>16</v>
      </c>
      <c r="F19" s="28">
        <v>0.023402777777777783</v>
      </c>
      <c r="G19" s="31">
        <f>SUM(F19-F8)</f>
        <v>0.0022106481481481526</v>
      </c>
    </row>
    <row r="20" spans="1:7" s="4" customFormat="1" ht="12.75">
      <c r="A20" s="17">
        <v>13</v>
      </c>
      <c r="B20" s="18">
        <v>147</v>
      </c>
      <c r="C20" s="18" t="s">
        <v>39</v>
      </c>
      <c r="D20" s="18" t="s">
        <v>40</v>
      </c>
      <c r="E20" s="19" t="s">
        <v>4</v>
      </c>
      <c r="F20" s="28">
        <v>0.023657407407407408</v>
      </c>
      <c r="G20" s="31">
        <f>SUM(F20-F8)</f>
        <v>0.002465277777777778</v>
      </c>
    </row>
    <row r="21" spans="1:7" s="1" customFormat="1" ht="12.75">
      <c r="A21" s="17">
        <v>14</v>
      </c>
      <c r="B21" s="18">
        <v>169</v>
      </c>
      <c r="C21" s="19" t="s">
        <v>12</v>
      </c>
      <c r="D21" s="19" t="s">
        <v>64</v>
      </c>
      <c r="E21" s="19" t="s">
        <v>65</v>
      </c>
      <c r="F21" s="28">
        <v>0.02460648148148148</v>
      </c>
      <c r="G21" s="31">
        <f>SUM(F21-F8)</f>
        <v>0.003414351851851849</v>
      </c>
    </row>
    <row r="22" spans="1:7" s="10" customFormat="1" ht="12.75">
      <c r="A22" s="17">
        <v>15</v>
      </c>
      <c r="B22" s="18">
        <v>162</v>
      </c>
      <c r="C22" s="19" t="s">
        <v>17</v>
      </c>
      <c r="D22" s="19" t="s">
        <v>18</v>
      </c>
      <c r="E22" s="19" t="s">
        <v>19</v>
      </c>
      <c r="F22" s="28">
        <v>0.024988425925925928</v>
      </c>
      <c r="G22" s="31">
        <f>SUM(F22-F8)</f>
        <v>0.0037962962962962976</v>
      </c>
    </row>
    <row r="23" spans="1:7" s="9" customFormat="1" ht="12.75">
      <c r="A23" s="17">
        <v>16</v>
      </c>
      <c r="B23" s="18">
        <v>131</v>
      </c>
      <c r="C23" s="20" t="s">
        <v>37</v>
      </c>
      <c r="D23" s="20" t="s">
        <v>36</v>
      </c>
      <c r="E23" s="19" t="s">
        <v>47</v>
      </c>
      <c r="F23" s="28">
        <v>0.025057870370370373</v>
      </c>
      <c r="G23" s="31">
        <f>SUM(F23-F8)</f>
        <v>0.0038657407407407425</v>
      </c>
    </row>
    <row r="24" spans="1:7" s="9" customFormat="1" ht="12.75">
      <c r="A24" s="17">
        <v>17</v>
      </c>
      <c r="B24" s="18">
        <v>170</v>
      </c>
      <c r="C24" s="19" t="s">
        <v>8</v>
      </c>
      <c r="D24" s="19" t="s">
        <v>66</v>
      </c>
      <c r="E24" s="19" t="s">
        <v>67</v>
      </c>
      <c r="F24" s="28">
        <v>0.025300925925925925</v>
      </c>
      <c r="G24" s="31">
        <f>SUM(F24-F8)</f>
        <v>0.004108796296296294</v>
      </c>
    </row>
    <row r="25" spans="1:7" s="9" customFormat="1" ht="12.75">
      <c r="A25" s="17">
        <v>18</v>
      </c>
      <c r="B25" s="18">
        <v>150</v>
      </c>
      <c r="C25" s="18" t="s">
        <v>52</v>
      </c>
      <c r="D25" s="18" t="s">
        <v>6</v>
      </c>
      <c r="E25" s="18" t="s">
        <v>53</v>
      </c>
      <c r="F25" s="29">
        <v>0.025590277777777778</v>
      </c>
      <c r="G25" s="31">
        <f>SUM(F25-F8)</f>
        <v>0.0043981481481481476</v>
      </c>
    </row>
    <row r="26" spans="1:7" s="9" customFormat="1" ht="12.75">
      <c r="A26" s="17">
        <v>19</v>
      </c>
      <c r="B26" s="18">
        <v>164</v>
      </c>
      <c r="C26" s="19" t="s">
        <v>29</v>
      </c>
      <c r="D26" s="19" t="s">
        <v>30</v>
      </c>
      <c r="E26" s="19" t="s">
        <v>41</v>
      </c>
      <c r="F26" s="28">
        <v>0.025821759259259256</v>
      </c>
      <c r="G26" s="31">
        <f>SUM(F26-F8)</f>
        <v>0.004629629629629626</v>
      </c>
    </row>
    <row r="27" spans="1:7" s="9" customFormat="1" ht="12.75">
      <c r="A27" s="17">
        <v>20</v>
      </c>
      <c r="B27" s="18">
        <v>163</v>
      </c>
      <c r="C27" s="19" t="s">
        <v>17</v>
      </c>
      <c r="D27" s="19" t="s">
        <v>20</v>
      </c>
      <c r="E27" s="19" t="s">
        <v>19</v>
      </c>
      <c r="F27" s="28">
        <v>0.02648148148148148</v>
      </c>
      <c r="G27" s="31">
        <f>SUM(F27-F8)</f>
        <v>0.005289351851851851</v>
      </c>
    </row>
    <row r="28" spans="1:7" s="9" customFormat="1" ht="12.75">
      <c r="A28" s="17">
        <v>21</v>
      </c>
      <c r="B28" s="18">
        <v>149</v>
      </c>
      <c r="C28" s="18" t="s">
        <v>50</v>
      </c>
      <c r="D28" s="18" t="s">
        <v>51</v>
      </c>
      <c r="E28" s="19" t="s">
        <v>23</v>
      </c>
      <c r="F28" s="28">
        <v>0.027244212962962963</v>
      </c>
      <c r="G28" s="31">
        <f>SUM(F28-F8)</f>
        <v>0.006052083333333333</v>
      </c>
    </row>
    <row r="29" spans="1:7" s="9" customFormat="1" ht="12.75">
      <c r="A29" s="17">
        <v>22</v>
      </c>
      <c r="B29" s="18">
        <v>168</v>
      </c>
      <c r="C29" s="19" t="s">
        <v>61</v>
      </c>
      <c r="D29" s="19" t="s">
        <v>62</v>
      </c>
      <c r="E29" s="19" t="s">
        <v>63</v>
      </c>
      <c r="F29" s="28">
        <v>0.02820601851851852</v>
      </c>
      <c r="G29" s="31">
        <f>SUM(F29-F8)</f>
        <v>0.007013888888888889</v>
      </c>
    </row>
    <row r="30" spans="1:7" s="9" customFormat="1" ht="12.75">
      <c r="A30" s="17">
        <v>23</v>
      </c>
      <c r="B30" s="18">
        <v>145</v>
      </c>
      <c r="C30" s="18" t="s">
        <v>25</v>
      </c>
      <c r="D30" s="18" t="s">
        <v>26</v>
      </c>
      <c r="E30" s="19" t="s">
        <v>4</v>
      </c>
      <c r="F30" s="28">
        <v>0.031342592592592596</v>
      </c>
      <c r="G30" s="31">
        <f>SUM(F30-F8)</f>
        <v>0.010150462962962965</v>
      </c>
    </row>
    <row r="31" spans="1:7" s="9" customFormat="1" ht="12.75">
      <c r="A31" s="17">
        <v>24</v>
      </c>
      <c r="B31" s="18">
        <v>146</v>
      </c>
      <c r="C31" s="18" t="s">
        <v>27</v>
      </c>
      <c r="D31" s="18" t="s">
        <v>28</v>
      </c>
      <c r="E31" s="19" t="s">
        <v>4</v>
      </c>
      <c r="F31" s="28">
        <v>0.03263888888888889</v>
      </c>
      <c r="G31" s="31">
        <f>SUM(F31-F8)</f>
        <v>0.01144675925925926</v>
      </c>
    </row>
    <row r="32" spans="1:7" s="9" customFormat="1" ht="12.75">
      <c r="A32" s="17">
        <v>25</v>
      </c>
      <c r="B32" s="18">
        <v>166</v>
      </c>
      <c r="C32" s="19" t="s">
        <v>45</v>
      </c>
      <c r="D32" s="19" t="s">
        <v>57</v>
      </c>
      <c r="E32" s="19" t="s">
        <v>58</v>
      </c>
      <c r="F32" s="28">
        <v>0.03315972222222222</v>
      </c>
      <c r="G32" s="31">
        <f>SUM(F32-F8)</f>
        <v>0.011967592592592592</v>
      </c>
    </row>
    <row r="33" spans="1:7" s="9" customFormat="1" ht="12.75">
      <c r="A33" s="17">
        <v>26</v>
      </c>
      <c r="B33" s="18">
        <v>165</v>
      </c>
      <c r="C33" s="19" t="s">
        <v>37</v>
      </c>
      <c r="D33" s="19" t="s">
        <v>38</v>
      </c>
      <c r="E33" s="19" t="s">
        <v>47</v>
      </c>
      <c r="F33" s="28">
        <v>0.034571759259259253</v>
      </c>
      <c r="G33" s="31">
        <f>SUM(F33-F8)</f>
        <v>0.013379629629629623</v>
      </c>
    </row>
    <row r="34" ht="18">
      <c r="B34" s="5"/>
    </row>
    <row r="35" ht="18">
      <c r="B35" s="5"/>
    </row>
    <row r="36" ht="18">
      <c r="B36" s="5"/>
    </row>
    <row r="38" s="2" customFormat="1" ht="15.75">
      <c r="F38" s="23"/>
    </row>
    <row r="39" s="1" customFormat="1" ht="12.75">
      <c r="F39" s="8"/>
    </row>
    <row r="40" ht="18">
      <c r="B40" s="5"/>
    </row>
    <row r="41" ht="18">
      <c r="B41" s="5"/>
    </row>
    <row r="42" ht="18">
      <c r="B42" s="5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Dietmar Scheibe</cp:lastModifiedBy>
  <cp:lastPrinted>2007-10-06T19:10:43Z</cp:lastPrinted>
  <dcterms:created xsi:type="dcterms:W3CDTF">2003-09-29T19:23:34Z</dcterms:created>
  <dcterms:modified xsi:type="dcterms:W3CDTF">2007-10-07T09:14:51Z</dcterms:modified>
  <cp:category/>
  <cp:version/>
  <cp:contentType/>
  <cp:contentStatus/>
</cp:coreProperties>
</file>